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高职（专科）定稿" sheetId="1" r:id="rId1"/>
    <sheet name="本科定稿" sheetId="2" r:id="rId2"/>
  </sheets>
  <definedNames/>
  <calcPr fullCalcOnLoad="1"/>
</workbook>
</file>

<file path=xl/sharedStrings.xml><?xml version="1.0" encoding="utf-8"?>
<sst xmlns="http://schemas.openxmlformats.org/spreadsheetml/2006/main" count="111" uniqueCount="70">
  <si>
    <t>衢州学院2017年分省分专业高职（专科）招生计划表</t>
  </si>
  <si>
    <t>类别</t>
  </si>
  <si>
    <t>专  业</t>
  </si>
  <si>
    <t>学制</t>
  </si>
  <si>
    <t>招生计划数</t>
  </si>
  <si>
    <t>学费标准（元/学年）</t>
  </si>
  <si>
    <t>合计</t>
  </si>
  <si>
    <t>浙江</t>
  </si>
  <si>
    <t>河南</t>
  </si>
  <si>
    <t>广西</t>
  </si>
  <si>
    <t>四川</t>
  </si>
  <si>
    <t>贵州</t>
  </si>
  <si>
    <t>云南</t>
  </si>
  <si>
    <t>西藏</t>
  </si>
  <si>
    <t>甘肃</t>
  </si>
  <si>
    <r>
      <t>小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计</t>
    </r>
  </si>
  <si>
    <t>/</t>
  </si>
  <si>
    <t>专科</t>
  </si>
  <si>
    <t>学前教育（师范）</t>
  </si>
  <si>
    <t>文5</t>
  </si>
  <si>
    <t>高职</t>
  </si>
  <si>
    <t>应用化工技术</t>
  </si>
  <si>
    <t>机械制造与自动化</t>
  </si>
  <si>
    <t>建筑工程技术</t>
  </si>
  <si>
    <t>电气自动化技术</t>
  </si>
  <si>
    <t>计算机应用技术</t>
  </si>
  <si>
    <t>物流管理</t>
  </si>
  <si>
    <t>文5
理5</t>
  </si>
  <si>
    <t>人力资源管理</t>
  </si>
  <si>
    <t>商务英语</t>
  </si>
  <si>
    <t>注：1.具体招生计划数及学费以各省教育考试院公布的数据为准。
    2.报考商务英语专业考生，其中西藏考生英语单科成绩不低于60分，其他省（区）考
生英语单科成绩不低于90分。</t>
  </si>
  <si>
    <t>衢州学院2017年本科分省分专业招生计划表</t>
  </si>
  <si>
    <t>学费标准 （元/学年）</t>
  </si>
  <si>
    <t>辽宁</t>
  </si>
  <si>
    <t>安徽</t>
  </si>
  <si>
    <t>福建</t>
  </si>
  <si>
    <t>江西</t>
  </si>
  <si>
    <t>山东</t>
  </si>
  <si>
    <t>湖北</t>
  </si>
  <si>
    <t>湖南</t>
  </si>
  <si>
    <t>山西</t>
  </si>
  <si>
    <t>本科</t>
  </si>
  <si>
    <t>小计</t>
  </si>
  <si>
    <t>化学工程与工艺</t>
  </si>
  <si>
    <t>环境工程</t>
  </si>
  <si>
    <t>材料科学与工程</t>
  </si>
  <si>
    <t>机械设计制造及其自动化</t>
  </si>
  <si>
    <t>材料成型及控制工程</t>
  </si>
  <si>
    <t>机械电子工程</t>
  </si>
  <si>
    <t>土木工程</t>
  </si>
  <si>
    <t>工程管理</t>
  </si>
  <si>
    <t>建筑学</t>
  </si>
  <si>
    <t>电气工程及其自动化</t>
  </si>
  <si>
    <t>自动化</t>
  </si>
  <si>
    <t>物联网工程</t>
  </si>
  <si>
    <t>文10</t>
  </si>
  <si>
    <t>电子商务</t>
  </si>
  <si>
    <t>文5理5</t>
  </si>
  <si>
    <t>英语(师范)</t>
  </si>
  <si>
    <t>数学与应用数学（师范）</t>
  </si>
  <si>
    <t>汉语言文学（师范）</t>
  </si>
  <si>
    <t>小学教育（师范）（为开化定向培养）</t>
  </si>
  <si>
    <t>小学教育（师范）（为兰溪定向培养）</t>
  </si>
  <si>
    <t>小学教育（师范）（为龙游定向培养）</t>
  </si>
  <si>
    <t>学前教育（师范）（三位一体）</t>
  </si>
  <si>
    <t>视觉传达设计</t>
  </si>
  <si>
    <t>音乐学(师范）</t>
  </si>
  <si>
    <t>注：1.具体招生计划数及学费以各省教育考试院公布的数据为准。</t>
  </si>
  <si>
    <t xml:space="preserve"> 2.为开化县、兰溪市、龙游县定向培养小学全科教师，只招开化县、兰溪市、龙游县户籍考生。</t>
  </si>
  <si>
    <t xml:space="preserve"> 3.报考英语专业考生，要求英语单科成绩不低于105分。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</si>
</sst>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9" fillId="0" borderId="5" applyNumberFormat="0" applyFill="0" applyAlignment="0" applyProtection="0"/>
    <xf numFmtId="0" fontId="13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0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3" fillId="16" borderId="0" applyNumberFormat="0" applyBorder="0" applyAlignment="0" applyProtection="0"/>
    <xf numFmtId="0" fontId="8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5.375" style="33" customWidth="1"/>
    <col min="2" max="2" width="16.625" style="33" customWidth="1"/>
    <col min="3" max="3" width="5.625" style="33" customWidth="1"/>
    <col min="4" max="12" width="5.125" style="34" customWidth="1"/>
    <col min="13" max="13" width="7.625" style="33" customWidth="1"/>
    <col min="14" max="16384" width="9.00390625" style="35" customWidth="1"/>
  </cols>
  <sheetData>
    <row r="1" spans="1:13" ht="20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0" customHeight="1">
      <c r="A3" s="37" t="s">
        <v>1</v>
      </c>
      <c r="B3" s="37" t="s">
        <v>2</v>
      </c>
      <c r="C3" s="38" t="s">
        <v>3</v>
      </c>
      <c r="D3" s="37" t="s">
        <v>4</v>
      </c>
      <c r="E3" s="37"/>
      <c r="F3" s="37"/>
      <c r="G3" s="37"/>
      <c r="H3" s="37"/>
      <c r="I3" s="37"/>
      <c r="J3" s="37"/>
      <c r="K3" s="37"/>
      <c r="L3" s="37"/>
      <c r="M3" s="47" t="s">
        <v>5</v>
      </c>
    </row>
    <row r="4" spans="1:13" ht="30" customHeight="1">
      <c r="A4" s="37"/>
      <c r="B4" s="37"/>
      <c r="C4" s="39"/>
      <c r="D4" s="40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48"/>
    </row>
    <row r="5" spans="1:13" ht="30" customHeight="1">
      <c r="A5" s="41" t="s">
        <v>15</v>
      </c>
      <c r="B5" s="41"/>
      <c r="C5" s="41" t="s">
        <v>16</v>
      </c>
      <c r="D5" s="42">
        <f>SUM(D6:D14)</f>
        <v>730</v>
      </c>
      <c r="E5" s="39">
        <v>500</v>
      </c>
      <c r="F5" s="39">
        <v>40</v>
      </c>
      <c r="G5" s="39">
        <v>20</v>
      </c>
      <c r="H5" s="39">
        <v>50</v>
      </c>
      <c r="I5" s="39">
        <v>40</v>
      </c>
      <c r="J5" s="39">
        <v>30</v>
      </c>
      <c r="K5" s="39">
        <v>20</v>
      </c>
      <c r="L5" s="39">
        <v>30</v>
      </c>
      <c r="M5" s="39" t="s">
        <v>16</v>
      </c>
    </row>
    <row r="6" spans="1:13" ht="30" customHeight="1">
      <c r="A6" s="41" t="s">
        <v>17</v>
      </c>
      <c r="B6" s="37" t="s">
        <v>18</v>
      </c>
      <c r="C6" s="41">
        <v>3</v>
      </c>
      <c r="D6" s="16">
        <v>40</v>
      </c>
      <c r="E6" s="43">
        <v>25</v>
      </c>
      <c r="F6" s="43">
        <v>0</v>
      </c>
      <c r="G6" s="43" t="s">
        <v>19</v>
      </c>
      <c r="H6" s="43">
        <v>0</v>
      </c>
      <c r="I6" s="43">
        <v>0</v>
      </c>
      <c r="J6" s="43" t="s">
        <v>19</v>
      </c>
      <c r="K6" s="43">
        <v>5</v>
      </c>
      <c r="L6" s="43">
        <v>0</v>
      </c>
      <c r="M6" s="49">
        <v>4800</v>
      </c>
    </row>
    <row r="7" spans="1:13" ht="30" customHeight="1">
      <c r="A7" s="37" t="s">
        <v>20</v>
      </c>
      <c r="B7" s="37" t="s">
        <v>21</v>
      </c>
      <c r="C7" s="37">
        <v>3</v>
      </c>
      <c r="D7" s="16">
        <v>85</v>
      </c>
      <c r="E7" s="43">
        <v>67</v>
      </c>
      <c r="F7" s="43">
        <v>5</v>
      </c>
      <c r="G7" s="43">
        <v>0</v>
      </c>
      <c r="H7" s="43">
        <v>5</v>
      </c>
      <c r="I7" s="43">
        <v>3</v>
      </c>
      <c r="J7" s="43">
        <v>0</v>
      </c>
      <c r="K7" s="43">
        <v>0</v>
      </c>
      <c r="L7" s="43">
        <v>5</v>
      </c>
      <c r="M7" s="37">
        <v>6600</v>
      </c>
    </row>
    <row r="8" spans="1:13" ht="30" customHeight="1">
      <c r="A8" s="37"/>
      <c r="B8" s="37" t="s">
        <v>22</v>
      </c>
      <c r="C8" s="37">
        <v>3</v>
      </c>
      <c r="D8" s="16">
        <v>85</v>
      </c>
      <c r="E8" s="43">
        <v>67</v>
      </c>
      <c r="F8" s="43">
        <v>7</v>
      </c>
      <c r="G8" s="43">
        <v>0</v>
      </c>
      <c r="H8" s="43">
        <v>0</v>
      </c>
      <c r="I8" s="43">
        <v>4</v>
      </c>
      <c r="J8" s="43">
        <v>2</v>
      </c>
      <c r="K8" s="43">
        <v>0</v>
      </c>
      <c r="L8" s="43">
        <v>5</v>
      </c>
      <c r="M8" s="37">
        <v>6600</v>
      </c>
    </row>
    <row r="9" spans="1:13" ht="30" customHeight="1">
      <c r="A9" s="37"/>
      <c r="B9" s="37" t="s">
        <v>23</v>
      </c>
      <c r="C9" s="37">
        <v>3</v>
      </c>
      <c r="D9" s="16">
        <v>85</v>
      </c>
      <c r="E9" s="43">
        <v>57</v>
      </c>
      <c r="F9" s="43">
        <v>5</v>
      </c>
      <c r="G9" s="43">
        <v>5</v>
      </c>
      <c r="H9" s="43">
        <v>5</v>
      </c>
      <c r="I9" s="43">
        <v>5</v>
      </c>
      <c r="J9" s="43">
        <v>3</v>
      </c>
      <c r="K9" s="43">
        <v>0</v>
      </c>
      <c r="L9" s="43">
        <v>5</v>
      </c>
      <c r="M9" s="37">
        <v>6600</v>
      </c>
    </row>
    <row r="10" spans="1:13" ht="30" customHeight="1">
      <c r="A10" s="37"/>
      <c r="B10" s="37" t="s">
        <v>24</v>
      </c>
      <c r="C10" s="37">
        <v>3</v>
      </c>
      <c r="D10" s="16">
        <v>85</v>
      </c>
      <c r="E10" s="43">
        <v>67</v>
      </c>
      <c r="F10" s="43">
        <v>3</v>
      </c>
      <c r="G10" s="43">
        <v>0</v>
      </c>
      <c r="H10" s="43">
        <v>10</v>
      </c>
      <c r="I10" s="43">
        <v>0</v>
      </c>
      <c r="J10" s="43">
        <v>5</v>
      </c>
      <c r="K10" s="43">
        <v>0</v>
      </c>
      <c r="L10" s="43">
        <v>0</v>
      </c>
      <c r="M10" s="37">
        <v>6600</v>
      </c>
    </row>
    <row r="11" spans="1:13" ht="30" customHeight="1">
      <c r="A11" s="37"/>
      <c r="B11" s="37" t="s">
        <v>25</v>
      </c>
      <c r="C11" s="37">
        <v>3</v>
      </c>
      <c r="D11" s="16">
        <v>85</v>
      </c>
      <c r="E11" s="43">
        <v>62</v>
      </c>
      <c r="F11" s="43">
        <v>0</v>
      </c>
      <c r="G11" s="43">
        <v>0</v>
      </c>
      <c r="H11" s="43">
        <v>10</v>
      </c>
      <c r="I11" s="43">
        <v>8</v>
      </c>
      <c r="J11" s="43">
        <v>5</v>
      </c>
      <c r="K11" s="43">
        <v>0</v>
      </c>
      <c r="L11" s="43">
        <v>0</v>
      </c>
      <c r="M11" s="37">
        <v>6600</v>
      </c>
    </row>
    <row r="12" spans="1:13" ht="30" customHeight="1">
      <c r="A12" s="37"/>
      <c r="B12" s="37" t="s">
        <v>26</v>
      </c>
      <c r="C12" s="37">
        <v>3</v>
      </c>
      <c r="D12" s="16">
        <v>85</v>
      </c>
      <c r="E12" s="43">
        <v>40</v>
      </c>
      <c r="F12" s="44" t="s">
        <v>27</v>
      </c>
      <c r="G12" s="43">
        <v>5</v>
      </c>
      <c r="H12" s="43" t="s">
        <v>19</v>
      </c>
      <c r="I12" s="44" t="s">
        <v>27</v>
      </c>
      <c r="J12" s="43" t="s">
        <v>19</v>
      </c>
      <c r="K12" s="43">
        <v>5</v>
      </c>
      <c r="L12" s="43" t="s">
        <v>19</v>
      </c>
      <c r="M12" s="37">
        <v>6000</v>
      </c>
    </row>
    <row r="13" spans="1:13" ht="30" customHeight="1">
      <c r="A13" s="37"/>
      <c r="B13" s="37" t="s">
        <v>28</v>
      </c>
      <c r="C13" s="37">
        <v>3</v>
      </c>
      <c r="D13" s="16">
        <v>85</v>
      </c>
      <c r="E13" s="43">
        <v>40</v>
      </c>
      <c r="F13" s="43" t="s">
        <v>19</v>
      </c>
      <c r="G13" s="43" t="s">
        <v>19</v>
      </c>
      <c r="H13" s="43" t="s">
        <v>19</v>
      </c>
      <c r="I13" s="44" t="s">
        <v>27</v>
      </c>
      <c r="J13" s="43" t="s">
        <v>19</v>
      </c>
      <c r="K13" s="43">
        <v>5</v>
      </c>
      <c r="L13" s="44" t="s">
        <v>27</v>
      </c>
      <c r="M13" s="37">
        <v>6000</v>
      </c>
    </row>
    <row r="14" spans="1:13" ht="30" customHeight="1">
      <c r="A14" s="37"/>
      <c r="B14" s="37" t="s">
        <v>29</v>
      </c>
      <c r="C14" s="37">
        <v>3</v>
      </c>
      <c r="D14" s="16">
        <v>95</v>
      </c>
      <c r="E14" s="43">
        <v>75</v>
      </c>
      <c r="F14" s="43" t="s">
        <v>19</v>
      </c>
      <c r="G14" s="43">
        <v>0</v>
      </c>
      <c r="H14" s="44" t="s">
        <v>27</v>
      </c>
      <c r="I14" s="43">
        <v>0</v>
      </c>
      <c r="J14" s="43">
        <v>0</v>
      </c>
      <c r="K14" s="43">
        <v>5</v>
      </c>
      <c r="L14" s="43">
        <v>0</v>
      </c>
      <c r="M14" s="37">
        <v>6000</v>
      </c>
    </row>
    <row r="15" spans="1:13" ht="45" customHeight="1">
      <c r="A15" s="45" t="s">
        <v>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</sheetData>
  <sheetProtection/>
  <mergeCells count="9">
    <mergeCell ref="D3:L3"/>
    <mergeCell ref="A5:B5"/>
    <mergeCell ref="A15:M15"/>
    <mergeCell ref="A3:A4"/>
    <mergeCell ref="A7:A14"/>
    <mergeCell ref="B3:B4"/>
    <mergeCell ref="C3:C4"/>
    <mergeCell ref="M3:M4"/>
    <mergeCell ref="A1:M2"/>
  </mergeCells>
  <printOptions/>
  <pageMargins left="0.75" right="0.75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B8" sqref="B8"/>
    </sheetView>
  </sheetViews>
  <sheetFormatPr defaultColWidth="9.00390625" defaultRowHeight="14.25"/>
  <cols>
    <col min="1" max="1" width="3.00390625" style="3" customWidth="1"/>
    <col min="2" max="2" width="19.25390625" style="3" customWidth="1"/>
    <col min="3" max="3" width="4.75390625" style="3" bestFit="1" customWidth="1"/>
    <col min="4" max="4" width="4.75390625" style="2" customWidth="1"/>
    <col min="5" max="5" width="5.00390625" style="3" customWidth="1"/>
    <col min="6" max="6" width="6.125" style="3" customWidth="1"/>
    <col min="7" max="7" width="4.375" style="3" customWidth="1"/>
    <col min="8" max="8" width="4.25390625" style="3" bestFit="1" customWidth="1"/>
    <col min="9" max="9" width="4.50390625" style="3" customWidth="1"/>
    <col min="10" max="10" width="4.25390625" style="3" bestFit="1" customWidth="1"/>
    <col min="11" max="11" width="4.125" style="2" customWidth="1"/>
    <col min="12" max="12" width="4.25390625" style="3" bestFit="1" customWidth="1"/>
    <col min="13" max="13" width="4.50390625" style="3" customWidth="1"/>
    <col min="14" max="14" width="5.00390625" style="3" customWidth="1"/>
    <col min="15" max="15" width="5.00390625" style="2" customWidth="1"/>
    <col min="16" max="19" width="5.00390625" style="3" customWidth="1"/>
    <col min="20" max="20" width="6.625" style="3" customWidth="1"/>
    <col min="21" max="16384" width="9.00390625" style="4" customWidth="1"/>
  </cols>
  <sheetData>
    <row r="1" spans="1:20" ht="27.75" customHeight="1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24"/>
      <c r="L1" s="5"/>
      <c r="M1" s="5"/>
      <c r="N1" s="5"/>
      <c r="O1" s="24"/>
      <c r="P1" s="5"/>
      <c r="Q1" s="5"/>
      <c r="R1" s="5"/>
      <c r="S1" s="5"/>
      <c r="T1" s="28"/>
    </row>
    <row r="2" spans="1:20" ht="14.25" customHeight="1">
      <c r="A2" s="6" t="s">
        <v>1</v>
      </c>
      <c r="B2" s="6" t="s">
        <v>2</v>
      </c>
      <c r="C2" s="6" t="s">
        <v>3</v>
      </c>
      <c r="D2" s="7" t="s">
        <v>6</v>
      </c>
      <c r="E2" s="8" t="s">
        <v>4</v>
      </c>
      <c r="F2" s="9"/>
      <c r="G2" s="9"/>
      <c r="H2" s="9"/>
      <c r="I2" s="9"/>
      <c r="J2" s="9"/>
      <c r="K2" s="25"/>
      <c r="L2" s="9"/>
      <c r="M2" s="9"/>
      <c r="N2" s="9"/>
      <c r="O2" s="25"/>
      <c r="P2" s="9"/>
      <c r="Q2" s="9"/>
      <c r="R2" s="29"/>
      <c r="S2" s="6" t="s">
        <v>32</v>
      </c>
      <c r="T2" s="4"/>
    </row>
    <row r="3" spans="1:20" ht="14.25">
      <c r="A3" s="6"/>
      <c r="B3" s="6"/>
      <c r="C3" s="6"/>
      <c r="D3" s="10"/>
      <c r="E3" s="11"/>
      <c r="F3" s="12"/>
      <c r="G3" s="12"/>
      <c r="H3" s="12"/>
      <c r="I3" s="12"/>
      <c r="J3" s="12"/>
      <c r="K3" s="26"/>
      <c r="L3" s="12"/>
      <c r="M3" s="12"/>
      <c r="N3" s="12"/>
      <c r="O3" s="26"/>
      <c r="P3" s="12"/>
      <c r="Q3" s="12"/>
      <c r="R3" s="30"/>
      <c r="S3" s="6"/>
      <c r="T3" s="4"/>
    </row>
    <row r="4" spans="1:20" ht="33.75" customHeight="1">
      <c r="A4" s="6"/>
      <c r="B4" s="6"/>
      <c r="C4" s="6"/>
      <c r="D4" s="13"/>
      <c r="E4" s="6" t="s">
        <v>7</v>
      </c>
      <c r="F4" s="6" t="s">
        <v>33</v>
      </c>
      <c r="G4" s="6" t="s">
        <v>34</v>
      </c>
      <c r="H4" s="6" t="s">
        <v>35</v>
      </c>
      <c r="I4" s="6" t="s">
        <v>36</v>
      </c>
      <c r="J4" s="6" t="s">
        <v>37</v>
      </c>
      <c r="K4" s="17" t="s">
        <v>8</v>
      </c>
      <c r="L4" s="6" t="s">
        <v>38</v>
      </c>
      <c r="M4" s="6" t="s">
        <v>9</v>
      </c>
      <c r="N4" s="6" t="s">
        <v>11</v>
      </c>
      <c r="O4" s="17" t="s">
        <v>10</v>
      </c>
      <c r="P4" s="6" t="s">
        <v>39</v>
      </c>
      <c r="Q4" s="6" t="s">
        <v>40</v>
      </c>
      <c r="R4" s="6" t="s">
        <v>12</v>
      </c>
      <c r="S4" s="6"/>
      <c r="T4" s="4"/>
    </row>
    <row r="5" spans="1:19" s="1" customFormat="1" ht="30" customHeight="1">
      <c r="A5" s="14" t="s">
        <v>41</v>
      </c>
      <c r="B5" s="15" t="s">
        <v>42</v>
      </c>
      <c r="C5" s="16" t="s">
        <v>16</v>
      </c>
      <c r="D5" s="17">
        <f>SUM(D6:D29)</f>
        <v>1268</v>
      </c>
      <c r="E5" s="17">
        <f>SUM(E6:E29)</f>
        <v>736</v>
      </c>
      <c r="F5" s="17">
        <f>SUM(F6:F26)</f>
        <v>15</v>
      </c>
      <c r="G5" s="17">
        <v>40</v>
      </c>
      <c r="H5" s="17">
        <v>30</v>
      </c>
      <c r="I5" s="17">
        <v>20</v>
      </c>
      <c r="J5" s="17">
        <v>30</v>
      </c>
      <c r="K5" s="17">
        <v>90</v>
      </c>
      <c r="L5" s="17">
        <f>SUM(L6:L26)</f>
        <v>20</v>
      </c>
      <c r="M5" s="17">
        <v>70</v>
      </c>
      <c r="N5" s="17">
        <v>110</v>
      </c>
      <c r="O5" s="17">
        <v>40</v>
      </c>
      <c r="P5" s="17">
        <v>20</v>
      </c>
      <c r="Q5" s="17">
        <v>22</v>
      </c>
      <c r="R5" s="17">
        <v>25</v>
      </c>
      <c r="S5" s="31" t="s">
        <v>16</v>
      </c>
    </row>
    <row r="6" spans="1:19" s="1" customFormat="1" ht="30" customHeight="1">
      <c r="A6" s="18"/>
      <c r="B6" s="19" t="s">
        <v>43</v>
      </c>
      <c r="C6" s="16">
        <v>4</v>
      </c>
      <c r="D6" s="16">
        <v>80</v>
      </c>
      <c r="E6" s="16">
        <v>30</v>
      </c>
      <c r="F6" s="16">
        <v>0</v>
      </c>
      <c r="G6" s="16">
        <v>5</v>
      </c>
      <c r="H6" s="16">
        <v>0</v>
      </c>
      <c r="I6" s="16">
        <v>5</v>
      </c>
      <c r="J6" s="16">
        <v>5</v>
      </c>
      <c r="K6" s="16">
        <v>10</v>
      </c>
      <c r="L6" s="16">
        <v>5</v>
      </c>
      <c r="M6" s="16">
        <v>5</v>
      </c>
      <c r="N6" s="16">
        <v>10</v>
      </c>
      <c r="O6" s="16">
        <v>5</v>
      </c>
      <c r="P6" s="16">
        <v>0</v>
      </c>
      <c r="Q6" s="16">
        <v>0</v>
      </c>
      <c r="R6" s="16">
        <v>0</v>
      </c>
      <c r="S6" s="16">
        <v>5500</v>
      </c>
    </row>
    <row r="7" spans="1:19" s="1" customFormat="1" ht="30" customHeight="1">
      <c r="A7" s="18"/>
      <c r="B7" s="19" t="s">
        <v>44</v>
      </c>
      <c r="C7" s="16">
        <v>4</v>
      </c>
      <c r="D7" s="16">
        <v>74</v>
      </c>
      <c r="E7" s="16">
        <v>34</v>
      </c>
      <c r="F7" s="16">
        <v>0</v>
      </c>
      <c r="G7" s="16">
        <v>0</v>
      </c>
      <c r="H7" s="16">
        <v>0</v>
      </c>
      <c r="I7" s="16">
        <v>5</v>
      </c>
      <c r="J7" s="16">
        <v>5</v>
      </c>
      <c r="K7" s="16">
        <v>5</v>
      </c>
      <c r="L7" s="16">
        <v>0</v>
      </c>
      <c r="M7" s="16">
        <v>10</v>
      </c>
      <c r="N7" s="16">
        <v>10</v>
      </c>
      <c r="O7" s="16">
        <v>0</v>
      </c>
      <c r="P7" s="16">
        <v>5</v>
      </c>
      <c r="Q7" s="16">
        <v>0</v>
      </c>
      <c r="R7" s="16">
        <v>0</v>
      </c>
      <c r="S7" s="16">
        <v>5500</v>
      </c>
    </row>
    <row r="8" spans="1:19" s="1" customFormat="1" ht="30" customHeight="1">
      <c r="A8" s="18"/>
      <c r="B8" s="19" t="s">
        <v>45</v>
      </c>
      <c r="C8" s="16">
        <v>4</v>
      </c>
      <c r="D8" s="16">
        <v>74</v>
      </c>
      <c r="E8" s="16">
        <v>29</v>
      </c>
      <c r="F8" s="16">
        <v>0</v>
      </c>
      <c r="G8" s="16">
        <v>10</v>
      </c>
      <c r="H8" s="16">
        <v>0</v>
      </c>
      <c r="I8" s="16">
        <v>0</v>
      </c>
      <c r="J8" s="16">
        <v>10</v>
      </c>
      <c r="K8" s="16">
        <v>5</v>
      </c>
      <c r="L8" s="16">
        <v>0</v>
      </c>
      <c r="M8" s="16">
        <v>0</v>
      </c>
      <c r="N8" s="16">
        <v>15</v>
      </c>
      <c r="O8" s="16">
        <v>0</v>
      </c>
      <c r="P8" s="16">
        <v>5</v>
      </c>
      <c r="Q8" s="16">
        <v>0</v>
      </c>
      <c r="R8" s="16">
        <v>0</v>
      </c>
      <c r="S8" s="16">
        <v>5500</v>
      </c>
    </row>
    <row r="9" spans="1:19" s="1" customFormat="1" ht="30" customHeight="1">
      <c r="A9" s="18"/>
      <c r="B9" s="19" t="s">
        <v>46</v>
      </c>
      <c r="C9" s="16">
        <v>4</v>
      </c>
      <c r="D9" s="17">
        <v>120</v>
      </c>
      <c r="E9" s="16">
        <v>65</v>
      </c>
      <c r="F9" s="16">
        <v>5</v>
      </c>
      <c r="G9" s="16">
        <v>5</v>
      </c>
      <c r="H9" s="16">
        <v>0</v>
      </c>
      <c r="I9" s="16">
        <v>0</v>
      </c>
      <c r="J9" s="16">
        <v>0</v>
      </c>
      <c r="K9" s="16">
        <v>10</v>
      </c>
      <c r="L9" s="16">
        <v>5</v>
      </c>
      <c r="M9" s="16">
        <v>5</v>
      </c>
      <c r="N9" s="16">
        <v>10</v>
      </c>
      <c r="O9" s="16">
        <v>3</v>
      </c>
      <c r="P9" s="16">
        <v>0</v>
      </c>
      <c r="Q9" s="16">
        <v>7</v>
      </c>
      <c r="R9" s="16">
        <v>5</v>
      </c>
      <c r="S9" s="16">
        <v>6325</v>
      </c>
    </row>
    <row r="10" spans="1:20" ht="30" customHeight="1">
      <c r="A10" s="18"/>
      <c r="B10" s="20" t="s">
        <v>47</v>
      </c>
      <c r="C10" s="21">
        <v>4</v>
      </c>
      <c r="D10" s="17">
        <v>40</v>
      </c>
      <c r="E10" s="16">
        <v>20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6">
        <v>5</v>
      </c>
      <c r="L10" s="21">
        <v>0</v>
      </c>
      <c r="M10" s="21">
        <v>5</v>
      </c>
      <c r="N10" s="21">
        <v>10</v>
      </c>
      <c r="O10" s="16">
        <v>0</v>
      </c>
      <c r="P10" s="21">
        <v>0</v>
      </c>
      <c r="Q10" s="21">
        <v>0</v>
      </c>
      <c r="R10" s="21">
        <v>0</v>
      </c>
      <c r="S10" s="21">
        <v>5500</v>
      </c>
      <c r="T10" s="4"/>
    </row>
    <row r="11" spans="1:20" ht="30" customHeight="1">
      <c r="A11" s="18"/>
      <c r="B11" s="20" t="s">
        <v>48</v>
      </c>
      <c r="C11" s="21">
        <v>4</v>
      </c>
      <c r="D11" s="17">
        <v>70</v>
      </c>
      <c r="E11" s="16">
        <v>40</v>
      </c>
      <c r="F11" s="21">
        <v>0</v>
      </c>
      <c r="G11" s="21">
        <v>5</v>
      </c>
      <c r="H11" s="21">
        <v>0</v>
      </c>
      <c r="I11" s="21">
        <v>0</v>
      </c>
      <c r="J11" s="21">
        <v>5</v>
      </c>
      <c r="K11" s="16">
        <v>5</v>
      </c>
      <c r="L11" s="21">
        <v>0</v>
      </c>
      <c r="M11" s="21">
        <v>5</v>
      </c>
      <c r="N11" s="21">
        <v>5</v>
      </c>
      <c r="O11" s="16">
        <v>0</v>
      </c>
      <c r="P11" s="21">
        <v>0</v>
      </c>
      <c r="Q11" s="21">
        <v>5</v>
      </c>
      <c r="R11" s="21">
        <v>0</v>
      </c>
      <c r="S11" s="21">
        <v>5500</v>
      </c>
      <c r="T11" s="4"/>
    </row>
    <row r="12" spans="1:20" ht="30" customHeight="1">
      <c r="A12" s="18"/>
      <c r="B12" s="20" t="s">
        <v>49</v>
      </c>
      <c r="C12" s="21">
        <v>4</v>
      </c>
      <c r="D12" s="17">
        <v>70</v>
      </c>
      <c r="E12" s="16">
        <v>35</v>
      </c>
      <c r="F12" s="21">
        <v>5</v>
      </c>
      <c r="G12" s="21">
        <v>5</v>
      </c>
      <c r="H12" s="16">
        <v>0</v>
      </c>
      <c r="I12" s="21">
        <v>0</v>
      </c>
      <c r="J12" s="21">
        <v>0</v>
      </c>
      <c r="K12" s="16">
        <v>5</v>
      </c>
      <c r="L12" s="21">
        <v>5</v>
      </c>
      <c r="M12" s="21">
        <v>0</v>
      </c>
      <c r="N12" s="21">
        <v>5</v>
      </c>
      <c r="O12" s="16">
        <v>5</v>
      </c>
      <c r="P12" s="21">
        <v>0</v>
      </c>
      <c r="Q12" s="21">
        <v>5</v>
      </c>
      <c r="R12" s="21">
        <v>0</v>
      </c>
      <c r="S12" s="21">
        <v>6325</v>
      </c>
      <c r="T12" s="4"/>
    </row>
    <row r="13" spans="1:20" ht="30" customHeight="1">
      <c r="A13" s="18"/>
      <c r="B13" s="20" t="s">
        <v>50</v>
      </c>
      <c r="C13" s="21">
        <v>4</v>
      </c>
      <c r="D13" s="17">
        <v>70</v>
      </c>
      <c r="E13" s="16">
        <v>30</v>
      </c>
      <c r="F13" s="21">
        <v>0</v>
      </c>
      <c r="G13" s="21">
        <v>5</v>
      </c>
      <c r="H13" s="21">
        <v>0</v>
      </c>
      <c r="I13" s="21">
        <v>0</v>
      </c>
      <c r="J13" s="21">
        <v>5</v>
      </c>
      <c r="K13" s="16">
        <v>5</v>
      </c>
      <c r="L13" s="21">
        <v>0</v>
      </c>
      <c r="M13" s="21">
        <v>10</v>
      </c>
      <c r="N13" s="21">
        <v>10</v>
      </c>
      <c r="O13" s="16">
        <v>0</v>
      </c>
      <c r="P13" s="21">
        <v>0</v>
      </c>
      <c r="Q13" s="21">
        <v>0</v>
      </c>
      <c r="R13" s="21">
        <v>5</v>
      </c>
      <c r="S13" s="21">
        <v>4800</v>
      </c>
      <c r="T13" s="4"/>
    </row>
    <row r="14" spans="1:20" ht="30" customHeight="1">
      <c r="A14" s="18"/>
      <c r="B14" s="20" t="s">
        <v>51</v>
      </c>
      <c r="C14" s="21">
        <v>5</v>
      </c>
      <c r="D14" s="17">
        <v>40</v>
      </c>
      <c r="E14" s="16">
        <v>30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6">
        <v>5</v>
      </c>
      <c r="L14" s="21">
        <v>0</v>
      </c>
      <c r="M14" s="21">
        <v>5</v>
      </c>
      <c r="N14" s="21">
        <v>0</v>
      </c>
      <c r="O14" s="16">
        <v>0</v>
      </c>
      <c r="P14" s="21">
        <v>0</v>
      </c>
      <c r="Q14" s="21">
        <v>0</v>
      </c>
      <c r="R14" s="21">
        <v>0</v>
      </c>
      <c r="S14" s="21">
        <v>6325</v>
      </c>
      <c r="T14" s="4"/>
    </row>
    <row r="15" spans="1:20" ht="30" customHeight="1">
      <c r="A15" s="18"/>
      <c r="B15" s="20" t="s">
        <v>52</v>
      </c>
      <c r="C15" s="21">
        <v>4</v>
      </c>
      <c r="D15" s="17">
        <v>70</v>
      </c>
      <c r="E15" s="16">
        <v>35</v>
      </c>
      <c r="F15" s="21">
        <v>0</v>
      </c>
      <c r="G15" s="21">
        <v>5</v>
      </c>
      <c r="H15" s="16">
        <v>0</v>
      </c>
      <c r="I15" s="21">
        <v>0</v>
      </c>
      <c r="J15" s="21">
        <v>0</v>
      </c>
      <c r="K15" s="16">
        <v>5</v>
      </c>
      <c r="L15" s="21">
        <v>5</v>
      </c>
      <c r="M15" s="21">
        <v>0</v>
      </c>
      <c r="N15" s="21">
        <v>5</v>
      </c>
      <c r="O15" s="16">
        <v>5</v>
      </c>
      <c r="P15" s="21">
        <v>0</v>
      </c>
      <c r="Q15" s="21">
        <v>5</v>
      </c>
      <c r="R15" s="21">
        <v>5</v>
      </c>
      <c r="S15" s="21">
        <v>6325</v>
      </c>
      <c r="T15" s="4"/>
    </row>
    <row r="16" spans="1:20" ht="30" customHeight="1">
      <c r="A16" s="18"/>
      <c r="B16" s="20" t="s">
        <v>53</v>
      </c>
      <c r="C16" s="21">
        <v>4</v>
      </c>
      <c r="D16" s="17">
        <v>70</v>
      </c>
      <c r="E16" s="16">
        <v>40</v>
      </c>
      <c r="F16" s="21">
        <v>5</v>
      </c>
      <c r="G16" s="21">
        <v>0</v>
      </c>
      <c r="H16" s="21">
        <v>0</v>
      </c>
      <c r="I16" s="21">
        <v>5</v>
      </c>
      <c r="J16" s="21">
        <v>0</v>
      </c>
      <c r="K16" s="16">
        <v>5</v>
      </c>
      <c r="L16" s="21">
        <v>0</v>
      </c>
      <c r="M16" s="21">
        <v>5</v>
      </c>
      <c r="N16" s="21">
        <v>10</v>
      </c>
      <c r="O16" s="16">
        <v>0</v>
      </c>
      <c r="P16" s="21">
        <v>0</v>
      </c>
      <c r="Q16" s="21">
        <v>0</v>
      </c>
      <c r="R16" s="21">
        <v>0</v>
      </c>
      <c r="S16" s="21">
        <v>5500</v>
      </c>
      <c r="T16" s="4"/>
    </row>
    <row r="17" spans="1:19" s="1" customFormat="1" ht="30" customHeight="1">
      <c r="A17" s="18"/>
      <c r="B17" s="19" t="s">
        <v>54</v>
      </c>
      <c r="C17" s="16">
        <v>4</v>
      </c>
      <c r="D17" s="17">
        <v>70</v>
      </c>
      <c r="E17" s="16">
        <v>35</v>
      </c>
      <c r="F17" s="16">
        <v>0</v>
      </c>
      <c r="G17" s="16">
        <v>0</v>
      </c>
      <c r="H17" s="16">
        <v>0</v>
      </c>
      <c r="I17" s="16">
        <v>5</v>
      </c>
      <c r="J17" s="16">
        <v>0</v>
      </c>
      <c r="K17" s="16" t="s">
        <v>19</v>
      </c>
      <c r="L17" s="16">
        <v>0</v>
      </c>
      <c r="M17" s="16">
        <v>5</v>
      </c>
      <c r="N17" s="16">
        <v>10</v>
      </c>
      <c r="O17" s="16">
        <v>5</v>
      </c>
      <c r="P17" s="16">
        <v>5</v>
      </c>
      <c r="Q17" s="16">
        <v>0</v>
      </c>
      <c r="R17" s="16">
        <v>0</v>
      </c>
      <c r="S17" s="16">
        <v>5500</v>
      </c>
    </row>
    <row r="18" spans="1:20" ht="30" customHeight="1">
      <c r="A18" s="18"/>
      <c r="B18" s="20" t="s">
        <v>28</v>
      </c>
      <c r="C18" s="21">
        <v>4</v>
      </c>
      <c r="D18" s="17">
        <v>40</v>
      </c>
      <c r="E18" s="16">
        <v>20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6" t="s">
        <v>55</v>
      </c>
      <c r="L18" s="21">
        <v>0</v>
      </c>
      <c r="M18" s="21" t="s">
        <v>19</v>
      </c>
      <c r="N18" s="21" t="s">
        <v>19</v>
      </c>
      <c r="O18" s="16">
        <v>0</v>
      </c>
      <c r="P18" s="21">
        <v>0</v>
      </c>
      <c r="Q18" s="21">
        <v>0</v>
      </c>
      <c r="R18" s="21">
        <v>0</v>
      </c>
      <c r="S18" s="21">
        <v>4800</v>
      </c>
      <c r="T18" s="4"/>
    </row>
    <row r="19" spans="1:19" s="1" customFormat="1" ht="30" customHeight="1">
      <c r="A19" s="18"/>
      <c r="B19" s="19" t="s">
        <v>56</v>
      </c>
      <c r="C19" s="16">
        <v>4</v>
      </c>
      <c r="D19" s="17">
        <v>70</v>
      </c>
      <c r="E19" s="16">
        <v>45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 t="s">
        <v>57</v>
      </c>
      <c r="N19" s="16" t="s">
        <v>19</v>
      </c>
      <c r="O19" s="16" t="s">
        <v>19</v>
      </c>
      <c r="P19" s="16">
        <v>5</v>
      </c>
      <c r="Q19" s="16">
        <v>0</v>
      </c>
      <c r="R19" s="16">
        <v>0</v>
      </c>
      <c r="S19" s="16">
        <v>4800</v>
      </c>
    </row>
    <row r="20" spans="1:20" ht="30" customHeight="1">
      <c r="A20" s="18"/>
      <c r="B20" s="20" t="s">
        <v>58</v>
      </c>
      <c r="C20" s="21">
        <v>4</v>
      </c>
      <c r="D20" s="17">
        <v>30</v>
      </c>
      <c r="E20" s="16">
        <v>20</v>
      </c>
      <c r="F20" s="21">
        <v>0</v>
      </c>
      <c r="G20" s="21">
        <v>0</v>
      </c>
      <c r="H20" s="21" t="s">
        <v>57</v>
      </c>
      <c r="I20" s="21">
        <v>0</v>
      </c>
      <c r="J20" s="21">
        <v>0</v>
      </c>
      <c r="K20" s="16">
        <v>0</v>
      </c>
      <c r="L20" s="21">
        <v>0</v>
      </c>
      <c r="M20" s="21">
        <v>0</v>
      </c>
      <c r="N20" s="21">
        <v>0</v>
      </c>
      <c r="O20" s="16">
        <v>0</v>
      </c>
      <c r="P20" s="21">
        <v>0</v>
      </c>
      <c r="Q20" s="21">
        <v>0</v>
      </c>
      <c r="R20" s="21">
        <v>0</v>
      </c>
      <c r="S20" s="21">
        <v>5520</v>
      </c>
      <c r="T20" s="32"/>
    </row>
    <row r="21" spans="1:20" ht="30" customHeight="1">
      <c r="A21" s="18"/>
      <c r="B21" s="20" t="s">
        <v>29</v>
      </c>
      <c r="C21" s="21">
        <v>4</v>
      </c>
      <c r="D21" s="17">
        <v>30</v>
      </c>
      <c r="E21" s="16">
        <v>20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6" t="s">
        <v>19</v>
      </c>
      <c r="L21" s="21">
        <v>0</v>
      </c>
      <c r="M21" s="21">
        <v>0</v>
      </c>
      <c r="N21" s="21">
        <v>0</v>
      </c>
      <c r="O21" s="27">
        <v>0</v>
      </c>
      <c r="P21" s="21">
        <v>0</v>
      </c>
      <c r="Q21" s="21">
        <v>0</v>
      </c>
      <c r="R21" s="21" t="s">
        <v>19</v>
      </c>
      <c r="S21" s="21">
        <v>4800</v>
      </c>
      <c r="T21" s="4"/>
    </row>
    <row r="22" spans="1:20" ht="30" customHeight="1">
      <c r="A22" s="18"/>
      <c r="B22" s="20" t="s">
        <v>59</v>
      </c>
      <c r="C22" s="21">
        <v>4</v>
      </c>
      <c r="D22" s="17">
        <v>40</v>
      </c>
      <c r="E22" s="16">
        <v>23</v>
      </c>
      <c r="F22" s="21">
        <v>0</v>
      </c>
      <c r="G22" s="21">
        <v>0</v>
      </c>
      <c r="H22" s="21">
        <v>10</v>
      </c>
      <c r="I22" s="21">
        <v>0</v>
      </c>
      <c r="J22" s="21">
        <v>0</v>
      </c>
      <c r="K22" s="16">
        <v>0</v>
      </c>
      <c r="L22" s="21">
        <v>0</v>
      </c>
      <c r="M22" s="21">
        <v>0</v>
      </c>
      <c r="N22" s="21">
        <v>0</v>
      </c>
      <c r="O22" s="16">
        <v>7</v>
      </c>
      <c r="P22" s="21">
        <v>0</v>
      </c>
      <c r="Q22" s="21">
        <v>0</v>
      </c>
      <c r="R22" s="21">
        <v>0</v>
      </c>
      <c r="S22" s="21">
        <v>4800</v>
      </c>
      <c r="T22" s="4"/>
    </row>
    <row r="23" spans="1:20" ht="30" customHeight="1">
      <c r="A23" s="18"/>
      <c r="B23" s="20" t="s">
        <v>60</v>
      </c>
      <c r="C23" s="21">
        <v>4</v>
      </c>
      <c r="D23" s="17">
        <v>40</v>
      </c>
      <c r="E23" s="16">
        <v>15</v>
      </c>
      <c r="F23" s="21">
        <v>0</v>
      </c>
      <c r="G23" s="21">
        <v>0</v>
      </c>
      <c r="H23" s="21" t="s">
        <v>55</v>
      </c>
      <c r="I23" s="21">
        <v>0</v>
      </c>
      <c r="J23" s="21">
        <v>0</v>
      </c>
      <c r="K23" s="16" t="s">
        <v>19</v>
      </c>
      <c r="L23" s="21">
        <v>0</v>
      </c>
      <c r="M23" s="21">
        <v>0</v>
      </c>
      <c r="N23" s="21">
        <v>0</v>
      </c>
      <c r="O23" s="16" t="s">
        <v>19</v>
      </c>
      <c r="P23" s="21">
        <v>0</v>
      </c>
      <c r="Q23" s="21">
        <v>0</v>
      </c>
      <c r="R23" s="21" t="s">
        <v>19</v>
      </c>
      <c r="S23" s="21">
        <v>4800</v>
      </c>
      <c r="T23" s="4"/>
    </row>
    <row r="24" spans="1:19" s="2" customFormat="1" ht="30" customHeight="1">
      <c r="A24" s="18"/>
      <c r="B24" s="19" t="s">
        <v>61</v>
      </c>
      <c r="C24" s="16">
        <v>4</v>
      </c>
      <c r="D24" s="17">
        <v>20</v>
      </c>
      <c r="E24" s="16">
        <f aca="true" t="shared" si="0" ref="E24:E29">D24-F24</f>
        <v>20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5520</v>
      </c>
    </row>
    <row r="25" spans="1:19" s="2" customFormat="1" ht="30" customHeight="1">
      <c r="A25" s="18"/>
      <c r="B25" s="19" t="s">
        <v>62</v>
      </c>
      <c r="C25" s="16">
        <v>4</v>
      </c>
      <c r="D25" s="17">
        <v>5</v>
      </c>
      <c r="E25" s="16">
        <f t="shared" si="0"/>
        <v>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5520</v>
      </c>
    </row>
    <row r="26" spans="1:19" s="2" customFormat="1" ht="30" customHeight="1">
      <c r="A26" s="18"/>
      <c r="B26" s="19" t="s">
        <v>63</v>
      </c>
      <c r="C26" s="16">
        <v>4</v>
      </c>
      <c r="D26" s="17">
        <v>5</v>
      </c>
      <c r="E26" s="16">
        <f t="shared" si="0"/>
        <v>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5520</v>
      </c>
    </row>
    <row r="27" spans="1:19" s="2" customFormat="1" ht="30" customHeight="1">
      <c r="A27" s="18"/>
      <c r="B27" s="19" t="s">
        <v>64</v>
      </c>
      <c r="C27" s="16">
        <v>4</v>
      </c>
      <c r="D27" s="17">
        <v>70</v>
      </c>
      <c r="E27" s="16">
        <f t="shared" si="0"/>
        <v>70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5520</v>
      </c>
    </row>
    <row r="28" spans="1:19" s="1" customFormat="1" ht="30" customHeight="1">
      <c r="A28" s="18"/>
      <c r="B28" s="19" t="s">
        <v>65</v>
      </c>
      <c r="C28" s="16">
        <v>4</v>
      </c>
      <c r="D28" s="17">
        <v>35</v>
      </c>
      <c r="E28" s="16">
        <f t="shared" si="0"/>
        <v>35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9000</v>
      </c>
    </row>
    <row r="29" spans="1:19" s="1" customFormat="1" ht="30" customHeight="1">
      <c r="A29" s="22"/>
      <c r="B29" s="19" t="s">
        <v>66</v>
      </c>
      <c r="C29" s="16">
        <v>4</v>
      </c>
      <c r="D29" s="17">
        <v>35</v>
      </c>
      <c r="E29" s="16">
        <f t="shared" si="0"/>
        <v>35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9000</v>
      </c>
    </row>
    <row r="30" spans="1:4" ht="14.25">
      <c r="A30" s="3" t="s">
        <v>67</v>
      </c>
      <c r="D30" s="23"/>
    </row>
    <row r="31" spans="2:4" ht="14.25" customHeight="1">
      <c r="B31" s="3" t="s">
        <v>68</v>
      </c>
      <c r="D31" s="23"/>
    </row>
    <row r="32" spans="2:4" ht="14.25">
      <c r="B32" s="3" t="s">
        <v>69</v>
      </c>
      <c r="D32" s="23"/>
    </row>
    <row r="33" ht="14.25">
      <c r="D33" s="23"/>
    </row>
    <row r="34" ht="14.25">
      <c r="D34" s="23"/>
    </row>
    <row r="35" ht="14.25">
      <c r="D35" s="23"/>
    </row>
    <row r="36" ht="14.25">
      <c r="D36" s="23"/>
    </row>
    <row r="37" ht="14.25">
      <c r="D37" s="23"/>
    </row>
    <row r="38" ht="14.25">
      <c r="D38" s="23"/>
    </row>
    <row r="39" ht="14.25">
      <c r="D39" s="23"/>
    </row>
    <row r="40" ht="14.25">
      <c r="D40" s="23"/>
    </row>
    <row r="41" ht="14.25">
      <c r="D41" s="23"/>
    </row>
    <row r="42" ht="14.25">
      <c r="D42" s="23"/>
    </row>
    <row r="43" ht="14.25">
      <c r="D43" s="23"/>
    </row>
    <row r="44" ht="14.25">
      <c r="D44" s="23"/>
    </row>
  </sheetData>
  <sheetProtection/>
  <mergeCells count="8">
    <mergeCell ref="A1:S1"/>
    <mergeCell ref="A2:A4"/>
    <mergeCell ref="A5:A29"/>
    <mergeCell ref="B2:B4"/>
    <mergeCell ref="C2:C4"/>
    <mergeCell ref="D2:D4"/>
    <mergeCell ref="S2:S4"/>
    <mergeCell ref="E2:R3"/>
  </mergeCells>
  <printOptions/>
  <pageMargins left="0.75" right="0.75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翁丽华</cp:lastModifiedBy>
  <cp:lastPrinted>2017-05-08T06:22:00Z</cp:lastPrinted>
  <dcterms:created xsi:type="dcterms:W3CDTF">1996-12-17T01:32:42Z</dcterms:created>
  <dcterms:modified xsi:type="dcterms:W3CDTF">2017-06-12T00:29:04Z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